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C experiment\2024\11 November\Ground reference sample\281124\80K 0.05\"/>
    </mc:Choice>
  </mc:AlternateContent>
  <xr:revisionPtr revIDLastSave="0" documentId="8_{EDC1E304-1A58-4A5E-9944-113ACC86932A}" xr6:coauthVersionLast="36" xr6:coauthVersionMax="36" xr10:uidLastSave="{00000000-0000-0000-0000-000000000000}"/>
  <bookViews>
    <workbookView xWindow="0" yWindow="0" windowWidth="28800" windowHeight="12225"/>
  </bookViews>
  <sheets>
    <sheet name="PvsdT" sheetId="1" r:id="rId1"/>
  </sheets>
  <calcPr calcId="0"/>
</workbook>
</file>

<file path=xl/calcChain.xml><?xml version="1.0" encoding="utf-8"?>
<calcChain xmlns="http://schemas.openxmlformats.org/spreadsheetml/2006/main">
  <c r="O30" i="1" l="1"/>
  <c r="N30" i="1"/>
  <c r="O25" i="1"/>
  <c r="N25" i="1"/>
  <c r="O20" i="1"/>
  <c r="N20" i="1"/>
  <c r="O15" i="1"/>
  <c r="N15" i="1"/>
  <c r="O10" i="1"/>
  <c r="N10" i="1"/>
  <c r="O5" i="1"/>
  <c r="N5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80K</a:t>
            </a:r>
          </a:p>
        </c:rich>
      </c:tx>
      <c:layout>
        <c:manualLayout>
          <c:xMode val="edge"/>
          <c:yMode val="edge"/>
          <c:x val="7.4918203519721643E-2"/>
          <c:y val="6.16061392700677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9.5792716985891643E-3"/>
                  <c:y val="-0.2819168383464270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PvsdT!$A$2:$A$5</c:f>
              <c:numCache>
                <c:formatCode>General</c:formatCode>
                <c:ptCount val="4"/>
                <c:pt idx="0">
                  <c:v>3.4677050000000001E-2</c:v>
                </c:pt>
                <c:pt idx="1">
                  <c:v>3.6298360000000002E-2</c:v>
                </c:pt>
                <c:pt idx="2">
                  <c:v>4.621803E-2</c:v>
                </c:pt>
                <c:pt idx="3">
                  <c:v>6.5390160000000003E-2</c:v>
                </c:pt>
              </c:numCache>
            </c:numRef>
          </c:xVal>
          <c:yVal>
            <c:numRef>
              <c:f>PvsdT!$B$2:$B$5</c:f>
              <c:numCache>
                <c:formatCode>General</c:formatCode>
                <c:ptCount val="4"/>
                <c:pt idx="0">
                  <c:v>4.9999999999999998E-8</c:v>
                </c:pt>
                <c:pt idx="1">
                  <c:v>1.0535999999999999E-4</c:v>
                </c:pt>
                <c:pt idx="2">
                  <c:v>4.1306999999999997E-4</c:v>
                </c:pt>
                <c:pt idx="3">
                  <c:v>9.2360000000000001E-4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01-4063-ACFE-D981BFC33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301120"/>
        <c:axId val="399929472"/>
      </c:scatterChart>
      <c:valAx>
        <c:axId val="485301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9929472"/>
        <c:crosses val="autoZero"/>
        <c:crossBetween val="midCat"/>
      </c:valAx>
      <c:valAx>
        <c:axId val="399929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301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82K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9.5792716985891643E-3"/>
                  <c:y val="-0.2819168383464270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PvsdT!$A$7:$A$10</c:f>
              <c:numCache>
                <c:formatCode>General</c:formatCode>
                <c:ptCount val="4"/>
                <c:pt idx="0">
                  <c:v>1.818852E-2</c:v>
                </c:pt>
                <c:pt idx="1">
                  <c:v>2.5418030000000001E-2</c:v>
                </c:pt>
                <c:pt idx="2">
                  <c:v>3.7103280000000002E-2</c:v>
                </c:pt>
                <c:pt idx="3">
                  <c:v>5.9001640000000001E-2</c:v>
                </c:pt>
              </c:numCache>
            </c:numRef>
          </c:xVal>
          <c:yVal>
            <c:numRef>
              <c:f>PvsdT!$B$7:$B$10</c:f>
              <c:numCache>
                <c:formatCode>General</c:formatCode>
                <c:ptCount val="4"/>
                <c:pt idx="0">
                  <c:v>4.9999999999999998E-8</c:v>
                </c:pt>
                <c:pt idx="1">
                  <c:v>1.0543999999999999E-4</c:v>
                </c:pt>
                <c:pt idx="2">
                  <c:v>4.1298000000000002E-4</c:v>
                </c:pt>
                <c:pt idx="3">
                  <c:v>9.2385000000000004E-4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47B-42BA-8732-721969F8D1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301120"/>
        <c:axId val="399929472"/>
      </c:scatterChart>
      <c:valAx>
        <c:axId val="485301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9929472"/>
        <c:crosses val="autoZero"/>
        <c:crossBetween val="midCat"/>
      </c:valAx>
      <c:valAx>
        <c:axId val="399929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301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84K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9.5792716985891643E-3"/>
                  <c:y val="-0.2819168383464270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PvsdT!$A$12:$A$15</c:f>
              <c:numCache>
                <c:formatCode>General</c:formatCode>
                <c:ptCount val="4"/>
                <c:pt idx="0">
                  <c:v>2.051967E-2</c:v>
                </c:pt>
                <c:pt idx="1">
                  <c:v>2.8001640000000001E-2</c:v>
                </c:pt>
                <c:pt idx="2">
                  <c:v>4.0050820000000001E-2</c:v>
                </c:pt>
                <c:pt idx="3">
                  <c:v>6.3070490000000007E-2</c:v>
                </c:pt>
              </c:numCache>
            </c:numRef>
          </c:xVal>
          <c:yVal>
            <c:numRef>
              <c:f>PvsdT!$B$12:$B$15</c:f>
              <c:numCache>
                <c:formatCode>General</c:formatCode>
                <c:ptCount val="4"/>
                <c:pt idx="0">
                  <c:v>4.9999999999999998E-8</c:v>
                </c:pt>
                <c:pt idx="1">
                  <c:v>1.0533E-4</c:v>
                </c:pt>
                <c:pt idx="2">
                  <c:v>4.1321000000000001E-4</c:v>
                </c:pt>
                <c:pt idx="3">
                  <c:v>9.2407999999999998E-4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043-4269-BB55-11810EB19E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301120"/>
        <c:axId val="399929472"/>
      </c:scatterChart>
      <c:valAx>
        <c:axId val="485301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9929472"/>
        <c:crosses val="autoZero"/>
        <c:crossBetween val="midCat"/>
      </c:valAx>
      <c:valAx>
        <c:axId val="399929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301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86K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9.5792716985891643E-3"/>
                  <c:y val="-0.2819168383464270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PvsdT!$A$17:$A$20</c:f>
              <c:numCache>
                <c:formatCode>General</c:formatCode>
                <c:ptCount val="4"/>
                <c:pt idx="0">
                  <c:v>2.4534429999999999E-2</c:v>
                </c:pt>
                <c:pt idx="1">
                  <c:v>3.341148E-2</c:v>
                </c:pt>
                <c:pt idx="2">
                  <c:v>4.6539339999999998E-2</c:v>
                </c:pt>
                <c:pt idx="3">
                  <c:v>7.2539339999999994E-2</c:v>
                </c:pt>
              </c:numCache>
            </c:numRef>
          </c:xVal>
          <c:yVal>
            <c:numRef>
              <c:f>PvsdT!$B$17:$B$20</c:f>
              <c:numCache>
                <c:formatCode>General</c:formatCode>
                <c:ptCount val="4"/>
                <c:pt idx="0">
                  <c:v>4.9999999999999998E-8</c:v>
                </c:pt>
                <c:pt idx="1">
                  <c:v>1.0553E-4</c:v>
                </c:pt>
                <c:pt idx="2">
                  <c:v>4.1353000000000001E-4</c:v>
                </c:pt>
                <c:pt idx="3">
                  <c:v>9.2414999999999999E-4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4ED-4BD5-A1BF-A458B02106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301120"/>
        <c:axId val="399929472"/>
      </c:scatterChart>
      <c:valAx>
        <c:axId val="485301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9929472"/>
        <c:crosses val="autoZero"/>
        <c:crossBetween val="midCat"/>
      </c:valAx>
      <c:valAx>
        <c:axId val="399929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301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88K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9.5792716985891643E-3"/>
                  <c:y val="-0.2819168383464270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PvsdT!$A$22:$A$25</c:f>
              <c:numCache>
                <c:formatCode>General</c:formatCode>
                <c:ptCount val="4"/>
                <c:pt idx="0">
                  <c:v>1.8663929999999999E-2</c:v>
                </c:pt>
                <c:pt idx="1">
                  <c:v>2.8495079999999999E-2</c:v>
                </c:pt>
                <c:pt idx="2">
                  <c:v>4.2998359999999999E-2</c:v>
                </c:pt>
                <c:pt idx="3">
                  <c:v>7.1437700000000007E-2</c:v>
                </c:pt>
              </c:numCache>
            </c:numRef>
          </c:xVal>
          <c:yVal>
            <c:numRef>
              <c:f>PvsdT!$B$22:$B$25</c:f>
              <c:numCache>
                <c:formatCode>General</c:formatCode>
                <c:ptCount val="4"/>
                <c:pt idx="0">
                  <c:v>4.9999999999999998E-8</c:v>
                </c:pt>
                <c:pt idx="1">
                  <c:v>1.055E-4</c:v>
                </c:pt>
                <c:pt idx="2">
                  <c:v>4.1333E-4</c:v>
                </c:pt>
                <c:pt idx="3">
                  <c:v>9.2367999999999997E-4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35-4981-87DB-21C7D3775C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301120"/>
        <c:axId val="399929472"/>
      </c:scatterChart>
      <c:valAx>
        <c:axId val="485301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9929472"/>
        <c:crosses val="autoZero"/>
        <c:crossBetween val="midCat"/>
      </c:valAx>
      <c:valAx>
        <c:axId val="399929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301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90K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9.5792716985891643E-3"/>
                  <c:y val="-0.2819168383464270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PvsdT!$A$27:$A$30</c:f>
              <c:numCache>
                <c:formatCode>General</c:formatCode>
                <c:ptCount val="4"/>
                <c:pt idx="0">
                  <c:v>9.6803299999999991E-3</c:v>
                </c:pt>
                <c:pt idx="1">
                  <c:v>2.037541E-2</c:v>
                </c:pt>
                <c:pt idx="2">
                  <c:v>3.6422950000000003E-2</c:v>
                </c:pt>
                <c:pt idx="3">
                  <c:v>6.8124589999999999E-2</c:v>
                </c:pt>
              </c:numCache>
            </c:numRef>
          </c:xVal>
          <c:yVal>
            <c:numRef>
              <c:f>PvsdT!$B$27:$B$30</c:f>
              <c:numCache>
                <c:formatCode>General</c:formatCode>
                <c:ptCount val="4"/>
                <c:pt idx="0">
                  <c:v>4.9999999999999998E-8</c:v>
                </c:pt>
                <c:pt idx="1">
                  <c:v>1.0547E-4</c:v>
                </c:pt>
                <c:pt idx="2">
                  <c:v>4.1358999999999998E-4</c:v>
                </c:pt>
                <c:pt idx="3">
                  <c:v>9.2343999999999998E-4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35A-4B65-B3D9-DBA00C8E5F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301120"/>
        <c:axId val="399929472"/>
      </c:scatterChart>
      <c:valAx>
        <c:axId val="485301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9929472"/>
        <c:crosses val="autoZero"/>
        <c:crossBetween val="midCat"/>
      </c:valAx>
      <c:valAx>
        <c:axId val="399929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301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266700</xdr:colOff>
      <xdr:row>1</xdr:row>
      <xdr:rowOff>4763</xdr:rowOff>
    </xdr:from>
    <xdr:to>
      <xdr:col>18</xdr:col>
      <xdr:colOff>581024</xdr:colOff>
      <xdr:row>8</xdr:row>
      <xdr:rowOff>114301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9033211-2CD5-4D41-81B3-536F8E33C3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10</xdr:row>
      <xdr:rowOff>0</xdr:rowOff>
    </xdr:from>
    <xdr:to>
      <xdr:col>22</xdr:col>
      <xdr:colOff>504825</xdr:colOff>
      <xdr:row>17</xdr:row>
      <xdr:rowOff>157163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04A8B73-18F1-40E6-AB6A-FCC7978D67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19</xdr:row>
      <xdr:rowOff>0</xdr:rowOff>
    </xdr:from>
    <xdr:to>
      <xdr:col>22</xdr:col>
      <xdr:colOff>504825</xdr:colOff>
      <xdr:row>26</xdr:row>
      <xdr:rowOff>157163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F24A3BA-5674-43BF-900C-5F2B2F30C7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0</xdr:colOff>
      <xdr:row>28</xdr:row>
      <xdr:rowOff>0</xdr:rowOff>
    </xdr:from>
    <xdr:to>
      <xdr:col>22</xdr:col>
      <xdr:colOff>504825</xdr:colOff>
      <xdr:row>35</xdr:row>
      <xdr:rowOff>157163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7390746-2823-43B6-A0E9-AA4CC7BA55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0</xdr:colOff>
      <xdr:row>37</xdr:row>
      <xdr:rowOff>0</xdr:rowOff>
    </xdr:from>
    <xdr:to>
      <xdr:col>22</xdr:col>
      <xdr:colOff>504825</xdr:colOff>
      <xdr:row>44</xdr:row>
      <xdr:rowOff>157163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0532F2D-AF18-49E2-B3F8-AF12CB763F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0</xdr:colOff>
      <xdr:row>46</xdr:row>
      <xdr:rowOff>0</xdr:rowOff>
    </xdr:from>
    <xdr:to>
      <xdr:col>22</xdr:col>
      <xdr:colOff>504825</xdr:colOff>
      <xdr:row>53</xdr:row>
      <xdr:rowOff>157163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AAB6CF0-415D-43FC-8490-C17A88076C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tabSelected="1" workbookViewId="0">
      <selection activeCell="N20" sqref="N20"/>
    </sheetView>
  </sheetViews>
  <sheetFormatPr defaultRowHeight="15" x14ac:dyDescent="0.25"/>
  <sheetData>
    <row r="1" spans="1:15" x14ac:dyDescent="0.25">
      <c r="A1">
        <v>80</v>
      </c>
      <c r="B1">
        <v>80</v>
      </c>
      <c r="C1">
        <v>80</v>
      </c>
      <c r="D1">
        <v>80</v>
      </c>
      <c r="E1">
        <v>80</v>
      </c>
      <c r="F1">
        <v>80</v>
      </c>
      <c r="G1">
        <v>80</v>
      </c>
      <c r="H1">
        <v>80</v>
      </c>
      <c r="I1">
        <v>80</v>
      </c>
      <c r="J1">
        <v>80</v>
      </c>
      <c r="K1">
        <v>80</v>
      </c>
      <c r="L1">
        <v>80</v>
      </c>
      <c r="M1">
        <v>80</v>
      </c>
    </row>
    <row r="2" spans="1:15" x14ac:dyDescent="0.25">
      <c r="A2">
        <v>3.4677050000000001E-2</v>
      </c>
      <c r="B2">
        <v>4.9999999999999998E-8</v>
      </c>
      <c r="C2">
        <v>3.9690000000000001E-5</v>
      </c>
      <c r="D2">
        <v>1.6641852500000001</v>
      </c>
      <c r="E2">
        <v>-5.7399999999999999E-5</v>
      </c>
      <c r="F2">
        <v>2.0098359999999999E-2</v>
      </c>
      <c r="G2">
        <v>-8.1500000000000002E-5</v>
      </c>
      <c r="H2">
        <v>-1.6094098400000001</v>
      </c>
      <c r="I2">
        <v>-8.3109999999999995E-5</v>
      </c>
      <c r="J2">
        <v>1.6440868900000001</v>
      </c>
      <c r="K2">
        <v>-5.7970000000000002E-5</v>
      </c>
      <c r="L2">
        <v>-1.6295082000000001</v>
      </c>
      <c r="M2">
        <v>-8.2609999999999997E-5</v>
      </c>
    </row>
    <row r="3" spans="1:15" x14ac:dyDescent="0.25">
      <c r="A3">
        <v>3.6298360000000002E-2</v>
      </c>
      <c r="B3">
        <v>1.0535999999999999E-4</v>
      </c>
      <c r="C3">
        <v>8.7109999999999998E-5</v>
      </c>
      <c r="D3">
        <v>1.6919475399999999</v>
      </c>
      <c r="E3">
        <v>1.5578E-4</v>
      </c>
      <c r="F3">
        <v>1.9685250000000001E-2</v>
      </c>
      <c r="G3">
        <v>3.7641999999999998E-4</v>
      </c>
      <c r="H3">
        <v>-1.63596393</v>
      </c>
      <c r="I3">
        <v>1.8551E-4</v>
      </c>
      <c r="J3">
        <v>1.6722623000000001</v>
      </c>
      <c r="K3">
        <v>1.5710999999999999E-4</v>
      </c>
      <c r="L3">
        <v>-1.6556491799999999</v>
      </c>
      <c r="M3">
        <v>1.8395999999999999E-4</v>
      </c>
    </row>
    <row r="4" spans="1:15" x14ac:dyDescent="0.25">
      <c r="A4">
        <v>4.621803E-2</v>
      </c>
      <c r="B4">
        <v>4.1306999999999997E-4</v>
      </c>
      <c r="C4">
        <v>3.7724999999999998E-4</v>
      </c>
      <c r="D4">
        <v>1.73062787</v>
      </c>
      <c r="E4">
        <v>4.5281E-4</v>
      </c>
      <c r="F4">
        <v>1.97377E-2</v>
      </c>
      <c r="G4">
        <v>3.1827E-4</v>
      </c>
      <c r="H4">
        <v>-1.66467213</v>
      </c>
      <c r="I4">
        <v>4.7593000000000001E-4</v>
      </c>
      <c r="J4">
        <v>1.7108901599999999</v>
      </c>
      <c r="K4">
        <v>4.5197E-4</v>
      </c>
      <c r="L4">
        <v>-1.68440984</v>
      </c>
      <c r="M4">
        <v>4.7725000000000003E-4</v>
      </c>
    </row>
    <row r="5" spans="1:15" x14ac:dyDescent="0.25">
      <c r="A5">
        <v>6.5390160000000003E-2</v>
      </c>
      <c r="B5">
        <v>9.2360000000000001E-4</v>
      </c>
      <c r="C5">
        <v>9.3802000000000002E-4</v>
      </c>
      <c r="D5">
        <v>1.7876754100000001</v>
      </c>
      <c r="E5">
        <v>8.9088000000000004E-4</v>
      </c>
      <c r="F5">
        <v>1.927705E-2</v>
      </c>
      <c r="G5">
        <v>8.2888999999999999E-4</v>
      </c>
      <c r="H5">
        <v>-1.7030082</v>
      </c>
      <c r="I5">
        <v>8.6375000000000004E-4</v>
      </c>
      <c r="J5">
        <v>1.7683983599999999</v>
      </c>
      <c r="K5">
        <v>8.9097000000000004E-4</v>
      </c>
      <c r="L5">
        <v>-1.7222852500000001</v>
      </c>
      <c r="M5">
        <v>8.6348000000000002E-4</v>
      </c>
      <c r="N5">
        <f>A5-A2</f>
        <v>3.0713110000000002E-2</v>
      </c>
      <c r="O5">
        <f>B5-B2</f>
        <v>9.2354999999999998E-4</v>
      </c>
    </row>
    <row r="6" spans="1:15" x14ac:dyDescent="0.25">
      <c r="A6">
        <v>82</v>
      </c>
      <c r="B6">
        <v>82</v>
      </c>
      <c r="C6">
        <v>82</v>
      </c>
      <c r="D6">
        <v>82</v>
      </c>
      <c r="E6">
        <v>82</v>
      </c>
      <c r="F6">
        <v>82</v>
      </c>
      <c r="G6">
        <v>82</v>
      </c>
      <c r="H6">
        <v>82</v>
      </c>
      <c r="I6">
        <v>82</v>
      </c>
      <c r="J6">
        <v>82</v>
      </c>
      <c r="K6">
        <v>82</v>
      </c>
      <c r="L6">
        <v>82</v>
      </c>
      <c r="M6">
        <v>82</v>
      </c>
    </row>
    <row r="7" spans="1:15" x14ac:dyDescent="0.25">
      <c r="A7">
        <v>1.818852E-2</v>
      </c>
      <c r="B7">
        <v>4.9999999999999998E-8</v>
      </c>
      <c r="C7">
        <v>-2.7440000000000002E-5</v>
      </c>
      <c r="D7">
        <v>3.3743770500000001</v>
      </c>
      <c r="E7">
        <v>1.098E-5</v>
      </c>
      <c r="F7">
        <v>2.7618029999999998E-2</v>
      </c>
      <c r="G7">
        <v>-5.0200000000000002E-6</v>
      </c>
      <c r="H7">
        <v>-3.3285704900000002</v>
      </c>
      <c r="I7">
        <v>4.8180000000000003E-5</v>
      </c>
      <c r="J7">
        <v>3.3467590199999999</v>
      </c>
      <c r="K7">
        <v>8.6899999999999998E-6</v>
      </c>
      <c r="L7">
        <v>-3.3561885199999999</v>
      </c>
      <c r="M7">
        <v>5.3380000000000001E-5</v>
      </c>
    </row>
    <row r="8" spans="1:15" x14ac:dyDescent="0.25">
      <c r="A8">
        <v>2.5418030000000001E-2</v>
      </c>
      <c r="B8">
        <v>1.0543999999999999E-4</v>
      </c>
      <c r="C8">
        <v>1.4014E-4</v>
      </c>
      <c r="D8">
        <v>3.3831918000000001</v>
      </c>
      <c r="E8">
        <v>1.1326E-4</v>
      </c>
      <c r="F8">
        <v>2.7159019999999999E-2</v>
      </c>
      <c r="G8">
        <v>5.2745999999999999E-4</v>
      </c>
      <c r="H8">
        <v>-3.3306147500000001</v>
      </c>
      <c r="I8">
        <v>9.4779999999999997E-5</v>
      </c>
      <c r="J8">
        <v>3.35603279</v>
      </c>
      <c r="K8">
        <v>1.1589E-4</v>
      </c>
      <c r="L8">
        <v>-3.3577737700000001</v>
      </c>
      <c r="M8">
        <v>8.975E-5</v>
      </c>
    </row>
    <row r="9" spans="1:15" x14ac:dyDescent="0.25">
      <c r="A9">
        <v>3.7103280000000002E-2</v>
      </c>
      <c r="B9">
        <v>4.1298000000000002E-4</v>
      </c>
      <c r="C9">
        <v>4.1101000000000001E-4</v>
      </c>
      <c r="D9">
        <v>3.4064409800000002</v>
      </c>
      <c r="E9">
        <v>3.8305000000000001E-4</v>
      </c>
      <c r="F9">
        <v>2.7301639999999999E-2</v>
      </c>
      <c r="G9">
        <v>3.6201000000000001E-4</v>
      </c>
      <c r="H9">
        <v>-3.3420360699999998</v>
      </c>
      <c r="I9">
        <v>3.5514999999999999E-4</v>
      </c>
      <c r="J9">
        <v>3.37913934</v>
      </c>
      <c r="K9">
        <v>3.8297E-4</v>
      </c>
      <c r="L9">
        <v>-3.3693377</v>
      </c>
      <c r="M9">
        <v>3.5509000000000002E-4</v>
      </c>
    </row>
    <row r="10" spans="1:15" x14ac:dyDescent="0.25">
      <c r="A10">
        <v>5.9001640000000001E-2</v>
      </c>
      <c r="B10">
        <v>9.2385000000000004E-4</v>
      </c>
      <c r="C10">
        <v>9.1861999999999998E-4</v>
      </c>
      <c r="D10">
        <v>3.4540098399999999</v>
      </c>
      <c r="E10">
        <v>9.3503E-4</v>
      </c>
      <c r="F10">
        <v>2.713279E-2</v>
      </c>
      <c r="G10">
        <v>5.5787999999999996E-4</v>
      </c>
      <c r="H10">
        <v>-3.3678754099999999</v>
      </c>
      <c r="I10">
        <v>9.4421000000000001E-4</v>
      </c>
      <c r="J10">
        <v>3.4268770499999999</v>
      </c>
      <c r="K10">
        <v>9.3477000000000002E-4</v>
      </c>
      <c r="L10">
        <v>-3.3950081999999999</v>
      </c>
      <c r="M10">
        <v>9.4410000000000002E-4</v>
      </c>
      <c r="N10">
        <f>A10-A7</f>
        <v>4.0813120000000001E-2</v>
      </c>
      <c r="O10">
        <f>B10-B7</f>
        <v>9.2380000000000001E-4</v>
      </c>
    </row>
    <row r="11" spans="1:15" x14ac:dyDescent="0.25">
      <c r="A11">
        <v>84</v>
      </c>
      <c r="B11">
        <v>84</v>
      </c>
      <c r="C11">
        <v>84</v>
      </c>
      <c r="D11">
        <v>84</v>
      </c>
      <c r="E11">
        <v>84</v>
      </c>
      <c r="F11">
        <v>84</v>
      </c>
      <c r="G11">
        <v>84</v>
      </c>
      <c r="H11">
        <v>84</v>
      </c>
      <c r="I11">
        <v>84</v>
      </c>
      <c r="J11">
        <v>84</v>
      </c>
      <c r="K11">
        <v>84</v>
      </c>
      <c r="L11">
        <v>84</v>
      </c>
      <c r="M11">
        <v>84</v>
      </c>
    </row>
    <row r="12" spans="1:15" x14ac:dyDescent="0.25">
      <c r="A12">
        <v>2.051967E-2</v>
      </c>
      <c r="B12">
        <v>4.9999999999999998E-8</v>
      </c>
      <c r="C12">
        <v>-2.6089999999999999E-5</v>
      </c>
      <c r="D12">
        <v>5.0186721299999997</v>
      </c>
      <c r="E12">
        <v>1.3890000000000001E-5</v>
      </c>
      <c r="F12">
        <v>3.521639E-2</v>
      </c>
      <c r="G12">
        <v>4.4729999999999998E-4</v>
      </c>
      <c r="H12">
        <v>-4.9629360699999996</v>
      </c>
      <c r="I12">
        <v>5.9870000000000001E-5</v>
      </c>
      <c r="J12">
        <v>4.9834557400000001</v>
      </c>
      <c r="K12">
        <v>1.294E-5</v>
      </c>
      <c r="L12">
        <v>-4.99815246</v>
      </c>
      <c r="M12">
        <v>6.1970000000000005E-5</v>
      </c>
    </row>
    <row r="13" spans="1:15" x14ac:dyDescent="0.25">
      <c r="A13">
        <v>2.8001640000000001E-2</v>
      </c>
      <c r="B13">
        <v>1.0533E-4</v>
      </c>
      <c r="C13">
        <v>1.403E-4</v>
      </c>
      <c r="D13">
        <v>5.0273442599999996</v>
      </c>
      <c r="E13">
        <v>1.1430999999999999E-4</v>
      </c>
      <c r="F13">
        <v>3.511148E-2</v>
      </c>
      <c r="G13">
        <v>2.9328999999999998E-4</v>
      </c>
      <c r="H13">
        <v>-4.9642311499999998</v>
      </c>
      <c r="I13">
        <v>9.0749999999999997E-5</v>
      </c>
      <c r="J13">
        <v>4.9922327900000001</v>
      </c>
      <c r="K13">
        <v>1.1464999999999999E-4</v>
      </c>
      <c r="L13">
        <v>-4.9993426200000002</v>
      </c>
      <c r="M13">
        <v>9.0279999999999996E-5</v>
      </c>
    </row>
    <row r="14" spans="1:15" x14ac:dyDescent="0.25">
      <c r="A14">
        <v>4.0050820000000001E-2</v>
      </c>
      <c r="B14">
        <v>4.1321000000000001E-4</v>
      </c>
      <c r="C14">
        <v>4.0826000000000002E-4</v>
      </c>
      <c r="D14">
        <v>5.0500491800000002</v>
      </c>
      <c r="E14">
        <v>3.7721E-4</v>
      </c>
      <c r="F14">
        <v>3.5073769999999997E-2</v>
      </c>
      <c r="G14">
        <v>2.3793999999999999E-4</v>
      </c>
      <c r="H14">
        <v>-4.9749245899999996</v>
      </c>
      <c r="I14">
        <v>3.457E-4</v>
      </c>
      <c r="J14">
        <v>5.0149754099999999</v>
      </c>
      <c r="K14">
        <v>3.7818999999999998E-4</v>
      </c>
      <c r="L14">
        <v>-5.00999836</v>
      </c>
      <c r="M14">
        <v>3.4373999999999999E-4</v>
      </c>
    </row>
    <row r="15" spans="1:15" x14ac:dyDescent="0.25">
      <c r="A15">
        <v>6.3070490000000007E-2</v>
      </c>
      <c r="B15">
        <v>9.2407999999999998E-4</v>
      </c>
      <c r="C15">
        <v>9.2020000000000003E-4</v>
      </c>
      <c r="D15">
        <v>5.0984163899999997</v>
      </c>
      <c r="E15">
        <v>9.3727000000000003E-4</v>
      </c>
      <c r="F15">
        <v>3.5227870000000001E-2</v>
      </c>
      <c r="G15">
        <v>4.6413999999999998E-4</v>
      </c>
      <c r="H15">
        <v>-5.0001180300000003</v>
      </c>
      <c r="I15">
        <v>9.4634999999999999E-4</v>
      </c>
      <c r="J15">
        <v>5.0631885199999997</v>
      </c>
      <c r="K15">
        <v>9.3689000000000001E-4</v>
      </c>
      <c r="L15">
        <v>-5.0353459000000003</v>
      </c>
      <c r="M15">
        <v>9.4667999999999998E-4</v>
      </c>
      <c r="N15">
        <f>A15-A12</f>
        <v>4.2550820000000003E-2</v>
      </c>
      <c r="O15">
        <f>B15-B12</f>
        <v>9.2402999999999995E-4</v>
      </c>
    </row>
    <row r="16" spans="1:15" x14ac:dyDescent="0.25">
      <c r="A16">
        <v>86</v>
      </c>
      <c r="B16">
        <v>86</v>
      </c>
      <c r="C16">
        <v>86</v>
      </c>
      <c r="D16">
        <v>86</v>
      </c>
      <c r="E16">
        <v>86</v>
      </c>
      <c r="F16">
        <v>86</v>
      </c>
      <c r="G16">
        <v>86</v>
      </c>
      <c r="H16">
        <v>86</v>
      </c>
      <c r="I16">
        <v>86</v>
      </c>
      <c r="J16">
        <v>86</v>
      </c>
      <c r="K16">
        <v>86</v>
      </c>
      <c r="L16">
        <v>86</v>
      </c>
      <c r="M16">
        <v>86</v>
      </c>
    </row>
    <row r="17" spans="1:15" x14ac:dyDescent="0.25">
      <c r="A17">
        <v>2.4534429999999999E-2</v>
      </c>
      <c r="B17">
        <v>4.9999999999999998E-8</v>
      </c>
      <c r="C17">
        <v>-2.915E-5</v>
      </c>
      <c r="D17">
        <v>6.6305901599999997</v>
      </c>
      <c r="E17">
        <v>9.5999999999999996E-6</v>
      </c>
      <c r="F17">
        <v>4.3273770000000003E-2</v>
      </c>
      <c r="G17">
        <v>-6.3330000000000005E-5</v>
      </c>
      <c r="H17">
        <v>-6.5627819699999996</v>
      </c>
      <c r="I17">
        <v>6.4040000000000003E-5</v>
      </c>
      <c r="J17">
        <v>6.5873163899999998</v>
      </c>
      <c r="K17">
        <v>8.5099999999999998E-6</v>
      </c>
      <c r="L17">
        <v>-6.6060557400000004</v>
      </c>
      <c r="M17">
        <v>6.7550000000000002E-5</v>
      </c>
    </row>
    <row r="18" spans="1:15" x14ac:dyDescent="0.25">
      <c r="A18">
        <v>3.341148E-2</v>
      </c>
      <c r="B18">
        <v>1.0553E-4</v>
      </c>
      <c r="C18">
        <v>1.4637999999999999E-4</v>
      </c>
      <c r="D18">
        <v>6.6404983599999996</v>
      </c>
      <c r="E18">
        <v>1.2171999999999999E-4</v>
      </c>
      <c r="F18">
        <v>4.3136069999999999E-2</v>
      </c>
      <c r="G18">
        <v>1.7458999999999999E-4</v>
      </c>
      <c r="H18">
        <v>-6.5639508199999996</v>
      </c>
      <c r="I18">
        <v>9.4040000000000001E-5</v>
      </c>
      <c r="J18">
        <v>6.5973623000000003</v>
      </c>
      <c r="K18">
        <v>1.2165E-4</v>
      </c>
      <c r="L18">
        <v>-6.6070868899999997</v>
      </c>
      <c r="M18">
        <v>9.4270000000000004E-5</v>
      </c>
    </row>
    <row r="19" spans="1:15" x14ac:dyDescent="0.25">
      <c r="A19">
        <v>4.6539339999999998E-2</v>
      </c>
      <c r="B19">
        <v>4.1353000000000001E-4</v>
      </c>
      <c r="C19">
        <v>4.0596000000000002E-4</v>
      </c>
      <c r="D19">
        <v>6.66282131</v>
      </c>
      <c r="E19">
        <v>3.7434000000000002E-4</v>
      </c>
      <c r="F19">
        <v>4.2867210000000003E-2</v>
      </c>
      <c r="G19">
        <v>6.3909000000000004E-4</v>
      </c>
      <c r="H19">
        <v>-6.5734147500000004</v>
      </c>
      <c r="I19">
        <v>3.3701E-4</v>
      </c>
      <c r="J19">
        <v>6.6199541000000002</v>
      </c>
      <c r="K19">
        <v>3.7608999999999999E-4</v>
      </c>
      <c r="L19">
        <v>-6.6162819700000002</v>
      </c>
      <c r="M19">
        <v>3.3261E-4</v>
      </c>
    </row>
    <row r="20" spans="1:15" x14ac:dyDescent="0.25">
      <c r="A20">
        <v>7.2539339999999994E-2</v>
      </c>
      <c r="B20">
        <v>9.2414999999999999E-4</v>
      </c>
      <c r="C20">
        <v>9.2007000000000005E-4</v>
      </c>
      <c r="D20">
        <v>6.7125950799999998</v>
      </c>
      <c r="E20">
        <v>9.3760000000000002E-4</v>
      </c>
      <c r="F20">
        <v>4.2836069999999997E-2</v>
      </c>
      <c r="G20">
        <v>6.9291000000000003E-4</v>
      </c>
      <c r="H20">
        <v>-6.5972196700000003</v>
      </c>
      <c r="I20">
        <v>9.4815999999999998E-4</v>
      </c>
      <c r="J20">
        <v>6.6697590199999999</v>
      </c>
      <c r="K20">
        <v>9.3700999999999995E-4</v>
      </c>
      <c r="L20">
        <v>-6.6400557400000002</v>
      </c>
      <c r="M20">
        <v>9.4883000000000001E-4</v>
      </c>
      <c r="N20">
        <f>A20-A17</f>
        <v>4.8004909999999998E-2</v>
      </c>
      <c r="O20">
        <f>B20-B17</f>
        <v>9.2409999999999996E-4</v>
      </c>
    </row>
    <row r="21" spans="1:15" x14ac:dyDescent="0.25">
      <c r="A21">
        <v>88</v>
      </c>
      <c r="B21">
        <v>88</v>
      </c>
      <c r="C21">
        <v>88</v>
      </c>
      <c r="D21">
        <v>88</v>
      </c>
      <c r="E21">
        <v>88</v>
      </c>
      <c r="F21">
        <v>88</v>
      </c>
      <c r="G21">
        <v>88</v>
      </c>
      <c r="H21">
        <v>88</v>
      </c>
      <c r="I21">
        <v>88</v>
      </c>
      <c r="J21">
        <v>88</v>
      </c>
      <c r="K21">
        <v>88</v>
      </c>
      <c r="L21">
        <v>88</v>
      </c>
      <c r="M21">
        <v>88</v>
      </c>
    </row>
    <row r="22" spans="1:15" x14ac:dyDescent="0.25">
      <c r="A22">
        <v>1.8663929999999999E-2</v>
      </c>
      <c r="B22">
        <v>4.9999999999999998E-8</v>
      </c>
      <c r="C22">
        <v>-3.0179999999999999E-5</v>
      </c>
      <c r="D22">
        <v>8.2247541000000002</v>
      </c>
      <c r="E22">
        <v>6.1600000000000003E-6</v>
      </c>
      <c r="F22">
        <v>5.0996720000000002E-2</v>
      </c>
      <c r="G22">
        <v>2.4691999999999997E-4</v>
      </c>
      <c r="H22">
        <v>-8.1550934399999999</v>
      </c>
      <c r="I22">
        <v>7.3209999999999999E-5</v>
      </c>
      <c r="J22">
        <v>8.1737573799999996</v>
      </c>
      <c r="K22">
        <v>6.8800000000000002E-6</v>
      </c>
      <c r="L22">
        <v>-8.2060901600000005</v>
      </c>
      <c r="M22">
        <v>7.1749999999999996E-5</v>
      </c>
    </row>
    <row r="23" spans="1:15" x14ac:dyDescent="0.25">
      <c r="A23">
        <v>2.8495079999999999E-2</v>
      </c>
      <c r="B23">
        <v>1.055E-4</v>
      </c>
      <c r="C23">
        <v>1.4658999999999999E-4</v>
      </c>
      <c r="D23">
        <v>8.2353163899999995</v>
      </c>
      <c r="E23">
        <v>1.2323E-4</v>
      </c>
      <c r="F23">
        <v>5.0968850000000003E-2</v>
      </c>
      <c r="G23">
        <v>2.9494999999999999E-4</v>
      </c>
      <c r="H23">
        <v>-8.1558524600000002</v>
      </c>
      <c r="I23">
        <v>9.4370000000000006E-5</v>
      </c>
      <c r="J23">
        <v>8.1843475399999992</v>
      </c>
      <c r="K23">
        <v>1.2378000000000001E-4</v>
      </c>
      <c r="L23">
        <v>-8.2068213100000005</v>
      </c>
      <c r="M23">
        <v>9.2369999999999998E-5</v>
      </c>
    </row>
    <row r="24" spans="1:15" x14ac:dyDescent="0.25">
      <c r="A24">
        <v>4.2998359999999999E-2</v>
      </c>
      <c r="B24">
        <v>4.1333E-4</v>
      </c>
      <c r="C24">
        <v>4.0737999999999999E-4</v>
      </c>
      <c r="D24">
        <v>8.2582442599999997</v>
      </c>
      <c r="E24">
        <v>3.7735999999999998E-4</v>
      </c>
      <c r="F24">
        <v>5.1090160000000003E-2</v>
      </c>
      <c r="G24">
        <v>8.5879999999999998E-5</v>
      </c>
      <c r="H24">
        <v>-8.16415574</v>
      </c>
      <c r="I24">
        <v>3.2579000000000001E-4</v>
      </c>
      <c r="J24">
        <v>8.2071541000000003</v>
      </c>
      <c r="K24">
        <v>3.7553E-4</v>
      </c>
      <c r="L24">
        <v>-8.2152458999999993</v>
      </c>
      <c r="M24">
        <v>3.2988000000000001E-4</v>
      </c>
    </row>
    <row r="25" spans="1:15" x14ac:dyDescent="0.25">
      <c r="A25">
        <v>7.1437700000000007E-2</v>
      </c>
      <c r="B25">
        <v>9.2367999999999997E-4</v>
      </c>
      <c r="C25">
        <v>9.1876000000000002E-4</v>
      </c>
      <c r="D25">
        <v>8.3086278700000005</v>
      </c>
      <c r="E25">
        <v>9.3579999999999998E-4</v>
      </c>
      <c r="F25">
        <v>5.0667209999999997E-2</v>
      </c>
      <c r="G25">
        <v>8.1479999999999996E-4</v>
      </c>
      <c r="H25">
        <v>-8.1865229500000005</v>
      </c>
      <c r="I25">
        <v>9.4917999999999999E-4</v>
      </c>
      <c r="J25">
        <v>8.2579606600000002</v>
      </c>
      <c r="K25">
        <v>9.3636999999999995E-4</v>
      </c>
      <c r="L25">
        <v>-8.2371901600000008</v>
      </c>
      <c r="M25">
        <v>9.4855000000000004E-4</v>
      </c>
      <c r="N25">
        <f>A25-A22</f>
        <v>5.2773770000000012E-2</v>
      </c>
      <c r="O25">
        <f>B25-B22</f>
        <v>9.2362999999999994E-4</v>
      </c>
    </row>
    <row r="26" spans="1:15" x14ac:dyDescent="0.25">
      <c r="A26">
        <v>90</v>
      </c>
      <c r="B26">
        <v>90</v>
      </c>
      <c r="C26">
        <v>90</v>
      </c>
      <c r="D26">
        <v>90</v>
      </c>
      <c r="E26">
        <v>90</v>
      </c>
      <c r="F26">
        <v>90</v>
      </c>
      <c r="G26">
        <v>90</v>
      </c>
      <c r="H26">
        <v>90</v>
      </c>
      <c r="I26">
        <v>90</v>
      </c>
      <c r="J26">
        <v>90</v>
      </c>
      <c r="K26">
        <v>90</v>
      </c>
      <c r="L26">
        <v>90</v>
      </c>
      <c r="M26">
        <v>90</v>
      </c>
    </row>
    <row r="27" spans="1:15" x14ac:dyDescent="0.25">
      <c r="A27">
        <v>9.6803299999999991E-3</v>
      </c>
      <c r="B27">
        <v>4.9999999999999998E-8</v>
      </c>
      <c r="C27">
        <v>-2.8160000000000001E-5</v>
      </c>
      <c r="D27">
        <v>9.8022868899999995</v>
      </c>
      <c r="E27">
        <v>7.4599999999999997E-6</v>
      </c>
      <c r="F27">
        <v>5.9408200000000001E-2</v>
      </c>
      <c r="G27">
        <v>3.8952000000000002E-4</v>
      </c>
      <c r="H27">
        <v>-9.7331983599999994</v>
      </c>
      <c r="I27">
        <v>7.9179999999999997E-5</v>
      </c>
      <c r="J27">
        <v>9.7428786899999995</v>
      </c>
      <c r="K27">
        <v>8.0800000000000006E-6</v>
      </c>
      <c r="L27">
        <v>-9.7926065599999994</v>
      </c>
      <c r="M27">
        <v>7.7319999999999998E-5</v>
      </c>
    </row>
    <row r="28" spans="1:15" x14ac:dyDescent="0.25">
      <c r="A28">
        <v>2.037541E-2</v>
      </c>
      <c r="B28">
        <v>1.0547E-4</v>
      </c>
      <c r="C28">
        <v>1.4531E-4</v>
      </c>
      <c r="D28">
        <v>9.8136393399999999</v>
      </c>
      <c r="E28">
        <v>1.2439999999999999E-4</v>
      </c>
      <c r="F28">
        <v>5.9465570000000002E-2</v>
      </c>
      <c r="G28">
        <v>3.5524999999999999E-4</v>
      </c>
      <c r="H28">
        <v>-9.7337983599999998</v>
      </c>
      <c r="I28">
        <v>9.5630000000000004E-5</v>
      </c>
      <c r="J28">
        <v>9.7541737699999995</v>
      </c>
      <c r="K28">
        <v>1.2438E-4</v>
      </c>
      <c r="L28">
        <v>-9.7932639300000002</v>
      </c>
      <c r="M28">
        <v>9.5379999999999998E-5</v>
      </c>
    </row>
    <row r="29" spans="1:15" x14ac:dyDescent="0.25">
      <c r="A29">
        <v>3.6422950000000003E-2</v>
      </c>
      <c r="B29">
        <v>4.1358999999999998E-4</v>
      </c>
      <c r="C29">
        <v>4.0559999999999999E-4</v>
      </c>
      <c r="D29">
        <v>9.8378737699999999</v>
      </c>
      <c r="E29">
        <v>3.7401999999999997E-4</v>
      </c>
      <c r="F29">
        <v>5.9544260000000002E-2</v>
      </c>
      <c r="G29">
        <v>3.0825999999999998E-4</v>
      </c>
      <c r="H29">
        <v>-9.7419065600000003</v>
      </c>
      <c r="I29">
        <v>3.1786999999999999E-4</v>
      </c>
      <c r="J29">
        <v>9.7783295100000007</v>
      </c>
      <c r="K29">
        <v>3.7312000000000001E-4</v>
      </c>
      <c r="L29">
        <v>-9.8014508199999995</v>
      </c>
      <c r="M29">
        <v>3.2019999999999998E-4</v>
      </c>
    </row>
    <row r="30" spans="1:15" x14ac:dyDescent="0.25">
      <c r="A30">
        <v>6.8124589999999999E-2</v>
      </c>
      <c r="B30">
        <v>9.2343999999999998E-4</v>
      </c>
      <c r="C30">
        <v>9.1980000000000002E-4</v>
      </c>
      <c r="D30">
        <v>9.8924967200000005</v>
      </c>
      <c r="E30">
        <v>9.3667000000000002E-4</v>
      </c>
      <c r="F30">
        <v>5.9408200000000001E-2</v>
      </c>
      <c r="G30">
        <v>3.8952000000000002E-4</v>
      </c>
      <c r="H30">
        <v>-9.7649639300000004</v>
      </c>
      <c r="I30">
        <v>9.4985999999999996E-4</v>
      </c>
      <c r="J30">
        <v>9.8330885200000004</v>
      </c>
      <c r="K30">
        <v>9.3698000000000002E-4</v>
      </c>
      <c r="L30">
        <v>-9.8243721300000004</v>
      </c>
      <c r="M30">
        <v>9.4965000000000002E-4</v>
      </c>
      <c r="N30">
        <f>A30-A27</f>
        <v>5.8444259999999998E-2</v>
      </c>
      <c r="O30">
        <f>B30-B27</f>
        <v>9.2338999999999995E-4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PvsdT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 Administrator</dc:creator>
  <cp:lastModifiedBy>Lab Administrator</cp:lastModifiedBy>
  <dcterms:created xsi:type="dcterms:W3CDTF">2024-12-02T15:20:48Z</dcterms:created>
  <dcterms:modified xsi:type="dcterms:W3CDTF">2024-12-02T15:20:48Z</dcterms:modified>
</cp:coreProperties>
</file>